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20" windowHeight="1068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B24" i="1"/>
  <c r="D24"/>
  <c r="D25" l="1"/>
</calcChain>
</file>

<file path=xl/sharedStrings.xml><?xml version="1.0" encoding="utf-8"?>
<sst xmlns="http://schemas.openxmlformats.org/spreadsheetml/2006/main" count="32" uniqueCount="32">
  <si>
    <t>GİDERLER</t>
  </si>
  <si>
    <t>GELİRLER</t>
  </si>
  <si>
    <t xml:space="preserve">GİDERLER TOPLAMI </t>
  </si>
  <si>
    <t>GELİR FAZLASI</t>
  </si>
  <si>
    <t>GENEL TOPLAM</t>
  </si>
  <si>
    <t>GELİRLER TOPLAMI</t>
  </si>
  <si>
    <t>GİDER FAZLASI</t>
  </si>
  <si>
    <t xml:space="preserve">GENEL TOPLAM </t>
  </si>
  <si>
    <t xml:space="preserve"> SPORCU-ANTRENÖR-HAKEM LİSANS,VİZE</t>
  </si>
  <si>
    <t xml:space="preserve"> MİLLİ VE TEMSİLİ MÜSABAKA KATILIM GELİR</t>
  </si>
  <si>
    <t xml:space="preserve"> REKLAM GELİRLERİ</t>
  </si>
  <si>
    <t xml:space="preserve"> EĞİTİM GELİRLERİ</t>
  </si>
  <si>
    <t xml:space="preserve"> DİĞER GELİRLER</t>
  </si>
  <si>
    <t xml:space="preserve"> YURTİÇİ FAALİYET GİDERLERİ</t>
  </si>
  <si>
    <t xml:space="preserve"> YURTDIŞI FAALİYET GİDERLERİ</t>
  </si>
  <si>
    <t xml:space="preserve"> YURTİÇİ KAMP GİDERLERİ</t>
  </si>
  <si>
    <t xml:space="preserve"> EĞİTİM GİDERLERİ</t>
  </si>
  <si>
    <t xml:space="preserve"> ALTYAPI ÇALIŞMALARI GİDERİ</t>
  </si>
  <si>
    <t xml:space="preserve"> SPOR MALZEMESİ GİDERLERİ</t>
  </si>
  <si>
    <t xml:space="preserve"> DEMİRBAŞ ALIM GİDERLERİ</t>
  </si>
  <si>
    <t xml:space="preserve"> PERSONEL GİDERLERİ</t>
  </si>
  <si>
    <t xml:space="preserve"> TOPLANTI GİDERLERİ</t>
  </si>
  <si>
    <t xml:space="preserve"> DİĞER ORGANİZASYON VE FAALİYET GİDERLER</t>
  </si>
  <si>
    <t xml:space="preserve"> DİĞER GİDERLER</t>
  </si>
  <si>
    <t xml:space="preserve"> SGM YARDIMI</t>
  </si>
  <si>
    <t xml:space="preserve"> SPOR TOTO (REKLAM GELİRİ)</t>
  </si>
  <si>
    <t xml:space="preserve"> YURTDIŞI KAMP GİDERLERİ</t>
  </si>
  <si>
    <t xml:space="preserve"> PROJE GİDERLERİ</t>
  </si>
  <si>
    <t xml:space="preserve"> DOPİNK KONTROL VE ANALİZ GİDERLERİ</t>
  </si>
  <si>
    <t xml:space="preserve"> ÖDÜL GİDERLERİ</t>
  </si>
  <si>
    <t xml:space="preserve"> BÜRO GİDERLER</t>
  </si>
  <si>
    <t xml:space="preserve">TÜRKİYE GÜREŞ FEDERASYONU 
01.01.2016-30.09.2016
ÖZEL GELİR / GİDER TABLOSU </t>
  </si>
</sst>
</file>

<file path=xl/styles.xml><?xml version="1.0" encoding="utf-8"?>
<styleSheet xmlns="http://schemas.openxmlformats.org/spreadsheetml/2006/main">
  <numFmts count="1">
    <numFmt numFmtId="164" formatCode="#,###.00"/>
  </numFmts>
  <fonts count="4">
    <font>
      <sz val="11"/>
      <color theme="1"/>
      <name val="Calibri"/>
      <family val="2"/>
      <charset val="162"/>
      <scheme val="minor"/>
    </font>
    <font>
      <b/>
      <sz val="11"/>
      <color indexed="2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quotePrefix="1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0" fillId="0" borderId="1" xfId="0" applyBorder="1"/>
    <xf numFmtId="0" fontId="0" fillId="0" borderId="1" xfId="0" quotePrefix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1" xfId="0" applyFont="1" applyBorder="1"/>
    <xf numFmtId="164" fontId="3" fillId="0" borderId="2" xfId="0" applyNumberFormat="1" applyFont="1" applyBorder="1"/>
    <xf numFmtId="4" fontId="3" fillId="0" borderId="2" xfId="0" applyNumberFormat="1" applyFont="1" applyBorder="1"/>
    <xf numFmtId="164" fontId="3" fillId="0" borderId="1" xfId="0" applyNumberFormat="1" applyFont="1" applyBorder="1"/>
    <xf numFmtId="0" fontId="0" fillId="0" borderId="4" xfId="0" quotePrefix="1" applyBorder="1" applyAlignment="1">
      <alignment horizontal="left"/>
    </xf>
    <xf numFmtId="0" fontId="0" fillId="0" borderId="4" xfId="0" applyBorder="1"/>
    <xf numFmtId="0" fontId="3" fillId="0" borderId="4" xfId="0" applyFont="1" applyBorder="1"/>
    <xf numFmtId="4" fontId="3" fillId="0" borderId="1" xfId="0" applyNumberFormat="1" applyFont="1" applyBorder="1"/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showZeros="0" tabSelected="1" workbookViewId="0">
      <selection activeCell="F19" sqref="F19"/>
    </sheetView>
  </sheetViews>
  <sheetFormatPr defaultRowHeight="15"/>
  <cols>
    <col min="1" max="1" width="52.7109375" customWidth="1"/>
    <col min="2" max="2" width="13" customWidth="1"/>
    <col min="3" max="3" width="52.7109375" customWidth="1"/>
    <col min="4" max="4" width="12.7109375" bestFit="1" customWidth="1"/>
  </cols>
  <sheetData>
    <row r="1" spans="1:4">
      <c r="A1" s="20" t="s">
        <v>31</v>
      </c>
      <c r="B1" s="21"/>
      <c r="C1" s="21"/>
      <c r="D1" s="21"/>
    </row>
    <row r="2" spans="1:4">
      <c r="A2" s="21"/>
      <c r="B2" s="21"/>
      <c r="C2" s="21"/>
      <c r="D2" s="21"/>
    </row>
    <row r="3" spans="1:4" ht="28.5" customHeight="1">
      <c r="A3" s="21"/>
      <c r="B3" s="21"/>
      <c r="C3" s="22"/>
      <c r="D3" s="22"/>
    </row>
    <row r="4" spans="1:4">
      <c r="A4" s="16" t="s">
        <v>0</v>
      </c>
      <c r="B4" s="17"/>
      <c r="C4" s="18" t="s">
        <v>1</v>
      </c>
      <c r="D4" s="19"/>
    </row>
    <row r="5" spans="1:4">
      <c r="A5" s="4" t="s">
        <v>13</v>
      </c>
      <c r="B5" s="6">
        <v>6678696.9199999999</v>
      </c>
      <c r="C5" s="11" t="s">
        <v>24</v>
      </c>
      <c r="D5" s="5">
        <v>6900000</v>
      </c>
    </row>
    <row r="6" spans="1:4">
      <c r="A6" s="4" t="s">
        <v>14</v>
      </c>
      <c r="B6" s="6">
        <v>5945335.9400000004</v>
      </c>
      <c r="C6" s="11" t="s">
        <v>25</v>
      </c>
      <c r="D6" s="5">
        <v>19500000</v>
      </c>
    </row>
    <row r="7" spans="1:4">
      <c r="A7" s="4" t="s">
        <v>15</v>
      </c>
      <c r="B7" s="6">
        <v>3411933.02</v>
      </c>
      <c r="C7" s="11" t="s">
        <v>8</v>
      </c>
      <c r="D7" s="5">
        <v>34046</v>
      </c>
    </row>
    <row r="8" spans="1:4">
      <c r="A8" s="4" t="s">
        <v>26</v>
      </c>
      <c r="B8" s="6">
        <v>377784.36</v>
      </c>
      <c r="C8" s="11" t="s">
        <v>9</v>
      </c>
      <c r="D8" s="5">
        <v>2300208.9900000002</v>
      </c>
    </row>
    <row r="9" spans="1:4">
      <c r="A9" s="4" t="s">
        <v>16</v>
      </c>
      <c r="B9" s="6">
        <v>9571.15</v>
      </c>
      <c r="C9" s="11" t="s">
        <v>10</v>
      </c>
      <c r="D9" s="5">
        <v>51429.56</v>
      </c>
    </row>
    <row r="10" spans="1:4">
      <c r="A10" s="4" t="s">
        <v>17</v>
      </c>
      <c r="B10" s="6">
        <v>4493839.99</v>
      </c>
      <c r="C10" s="11" t="s">
        <v>11</v>
      </c>
      <c r="D10" s="5">
        <v>42330</v>
      </c>
    </row>
    <row r="11" spans="1:4">
      <c r="A11" s="4" t="s">
        <v>27</v>
      </c>
      <c r="B11" s="6">
        <v>446890.41</v>
      </c>
      <c r="C11" s="11" t="s">
        <v>12</v>
      </c>
      <c r="D11" s="5">
        <v>93596.43</v>
      </c>
    </row>
    <row r="12" spans="1:4">
      <c r="A12" s="4" t="s">
        <v>18</v>
      </c>
      <c r="B12" s="6">
        <v>1585684.7</v>
      </c>
      <c r="C12" s="11"/>
      <c r="D12" s="5"/>
    </row>
    <row r="13" spans="1:4">
      <c r="A13" s="4" t="s">
        <v>19</v>
      </c>
      <c r="B13" s="6">
        <v>1515431.84</v>
      </c>
      <c r="C13" s="11"/>
      <c r="D13" s="5"/>
    </row>
    <row r="14" spans="1:4">
      <c r="A14" s="4" t="s">
        <v>20</v>
      </c>
      <c r="B14" s="6">
        <v>1695708.3</v>
      </c>
      <c r="C14" s="11"/>
      <c r="D14" s="5"/>
    </row>
    <row r="15" spans="1:4">
      <c r="A15" s="4" t="s">
        <v>21</v>
      </c>
      <c r="B15" s="6">
        <v>182141.92</v>
      </c>
      <c r="C15" s="11"/>
      <c r="D15" s="5"/>
    </row>
    <row r="16" spans="1:4">
      <c r="A16" s="4" t="s">
        <v>22</v>
      </c>
      <c r="B16" s="6">
        <v>48671.97</v>
      </c>
      <c r="C16" s="12"/>
      <c r="D16" s="3"/>
    </row>
    <row r="17" spans="1:4">
      <c r="A17" s="4" t="s">
        <v>28</v>
      </c>
      <c r="B17" s="6">
        <v>29153.4</v>
      </c>
      <c r="C17" s="12"/>
      <c r="D17" s="3"/>
    </row>
    <row r="18" spans="1:4">
      <c r="A18" s="4" t="s">
        <v>29</v>
      </c>
      <c r="B18" s="6">
        <v>1184635.3500000001</v>
      </c>
      <c r="C18" s="12"/>
      <c r="D18" s="3"/>
    </row>
    <row r="19" spans="1:4">
      <c r="A19" s="4" t="s">
        <v>30</v>
      </c>
      <c r="B19" s="6">
        <v>935208.32</v>
      </c>
      <c r="C19" s="12"/>
      <c r="D19" s="3"/>
    </row>
    <row r="20" spans="1:4">
      <c r="A20" s="4" t="s">
        <v>23</v>
      </c>
      <c r="B20" s="6">
        <v>1227504.01</v>
      </c>
      <c r="C20" s="12"/>
      <c r="D20" s="3"/>
    </row>
    <row r="21" spans="1:4" s="15" customFormat="1">
      <c r="A21" s="4"/>
      <c r="B21" s="6"/>
      <c r="C21" s="12"/>
      <c r="D21" s="3"/>
    </row>
    <row r="22" spans="1:4" s="15" customFormat="1">
      <c r="A22" s="4"/>
      <c r="B22" s="6"/>
      <c r="C22" s="12"/>
      <c r="D22" s="3"/>
    </row>
    <row r="23" spans="1:4">
      <c r="A23" s="4"/>
      <c r="B23" s="6"/>
      <c r="C23" s="12"/>
      <c r="D23" s="3"/>
    </row>
    <row r="24" spans="1:4">
      <c r="A24" s="7" t="s">
        <v>2</v>
      </c>
      <c r="B24" s="8">
        <f>SUM(B5:B23)</f>
        <v>29768191.600000001</v>
      </c>
      <c r="C24" s="13" t="s">
        <v>5</v>
      </c>
      <c r="D24" s="10">
        <f>SUM(D5:D23)</f>
        <v>28921610.98</v>
      </c>
    </row>
    <row r="25" spans="1:4">
      <c r="A25" s="7" t="s">
        <v>3</v>
      </c>
      <c r="B25" s="9"/>
      <c r="C25" s="13" t="s">
        <v>6</v>
      </c>
      <c r="D25" s="14">
        <f>B24-D24</f>
        <v>846580.62000000104</v>
      </c>
    </row>
    <row r="26" spans="1:4">
      <c r="A26" s="7" t="s">
        <v>4</v>
      </c>
      <c r="B26" s="9">
        <v>29768191.600000001</v>
      </c>
      <c r="C26" s="13" t="s">
        <v>7</v>
      </c>
      <c r="D26" s="10">
        <v>29768191.600000001</v>
      </c>
    </row>
    <row r="31" spans="1:4">
      <c r="A31" s="1"/>
      <c r="B31" s="2"/>
    </row>
  </sheetData>
  <mergeCells count="3">
    <mergeCell ref="A4:B4"/>
    <mergeCell ref="C4:D4"/>
    <mergeCell ref="A1:D3"/>
  </mergeCells>
  <pageMargins left="0.71" right="0.6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ENGİN</dc:creator>
  <cp:lastModifiedBy>Engin</cp:lastModifiedBy>
  <cp:lastPrinted>2016-02-09T07:37:04Z</cp:lastPrinted>
  <dcterms:created xsi:type="dcterms:W3CDTF">2013-01-17T09:42:22Z</dcterms:created>
  <dcterms:modified xsi:type="dcterms:W3CDTF">2016-10-24T06:54:27Z</dcterms:modified>
</cp:coreProperties>
</file>